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'Лист1'!$A$1:$J$14</definedName>
  </definedNames>
  <calcPr fullCalcOnLoad="1"/>
</workbook>
</file>

<file path=xl/comments1.xml><?xml version="1.0" encoding="utf-8"?>
<comments xmlns="http://schemas.openxmlformats.org/spreadsheetml/2006/main">
  <authors>
    <author>Безумова Алла Анатольевна</author>
  </authors>
  <commentList>
    <comment ref="I12" authorId="0">
      <text>
        <r>
          <rPr>
            <b/>
            <sz val="9"/>
            <rFont val="Tahoma"/>
            <family val="2"/>
          </rPr>
          <t>факт 2018-1335,14 (с НДС)
факт 2019 -7034,69 (с НДС)</t>
        </r>
      </text>
    </comment>
  </commentList>
</comments>
</file>

<file path=xl/sharedStrings.xml><?xml version="1.0" encoding="utf-8"?>
<sst xmlns="http://schemas.openxmlformats.org/spreadsheetml/2006/main" count="33" uniqueCount="25">
  <si>
    <t>№</t>
  </si>
  <si>
    <t>Наименование регулируемой организации</t>
  </si>
  <si>
    <t>1.</t>
  </si>
  <si>
    <t>Вид  деятельности регулируемой организации</t>
  </si>
  <si>
    <t xml:space="preserve">Период реализации ИП </t>
  </si>
  <si>
    <t>теплоснабжение</t>
  </si>
  <si>
    <t>2.</t>
  </si>
  <si>
    <t>3.</t>
  </si>
  <si>
    <t>4.</t>
  </si>
  <si>
    <t xml:space="preserve">водоснабжение </t>
  </si>
  <si>
    <t>ИП* - инвестиционная программа</t>
  </si>
  <si>
    <t xml:space="preserve">Сумма расходов за весь период реализации ИП по плану, согласно утвержденной ИП, без НДС, тыс. руб.
</t>
  </si>
  <si>
    <t>Сумма расходов по факту нарастающим итогом с начала реализации ИП, без НДС, тыс. руб.</t>
  </si>
  <si>
    <t>Исполнение, %</t>
  </si>
  <si>
    <t>Сводная информация о выполнениии инвестиционных программам</t>
  </si>
  <si>
    <t xml:space="preserve"> организациями, осуществляющие регулируемые виды деятельности в сфере теплоснабжения, водоснабжения и водоотведения по итогам 2019 года.</t>
  </si>
  <si>
    <t>ГУП НАО "Ненецкая коммунальная компания"</t>
  </si>
  <si>
    <t>Нарьян-Марское МУ ПОК и ТС</t>
  </si>
  <si>
    <t>МП ЗР "Севержилкомсервис"</t>
  </si>
  <si>
    <t>2019-2021</t>
  </si>
  <si>
    <t>2018-2020</t>
  </si>
  <si>
    <t>5.</t>
  </si>
  <si>
    <t>2020-2022</t>
  </si>
  <si>
    <r>
      <t xml:space="preserve">Сумма расходов на реализацию ИП  по </t>
    </r>
    <r>
      <rPr>
        <b/>
        <sz val="12"/>
        <rFont val="Times New Roman"/>
        <family val="1"/>
      </rPr>
      <t xml:space="preserve">факту за 2019 </t>
    </r>
    <r>
      <rPr>
        <sz val="12"/>
        <rFont val="Times New Roman"/>
        <family val="1"/>
      </rPr>
      <t>г., без НДС, тыс. руб.</t>
    </r>
  </si>
  <si>
    <r>
      <t xml:space="preserve">Сумма расходов на реализацию ИП по </t>
    </r>
    <r>
      <rPr>
        <b/>
        <sz val="12"/>
        <rFont val="Times New Roman"/>
        <family val="1"/>
      </rPr>
      <t>плану за 2019</t>
    </r>
    <r>
      <rPr>
        <sz val="12"/>
        <rFont val="Times New Roman"/>
        <family val="1"/>
      </rPr>
      <t xml:space="preserve"> г., согласно утвержденной ИП, без НДС, тыс. руб.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</si>
</sst>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"/>
    <numFmt numFmtId="178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5" fillId="33" borderId="12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5" fillId="35" borderId="11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SheetLayoutView="75" zoomScalePageLayoutView="0" workbookViewId="0" topLeftCell="A4">
      <selection activeCell="G10" sqref="G10"/>
    </sheetView>
  </sheetViews>
  <sheetFormatPr defaultColWidth="9.00390625" defaultRowHeight="12.75"/>
  <cols>
    <col min="1" max="1" width="5.00390625" style="0" customWidth="1"/>
    <col min="2" max="2" width="27.75390625" style="0" customWidth="1"/>
    <col min="3" max="3" width="17.00390625" style="0" customWidth="1"/>
    <col min="4" max="4" width="16.75390625" style="0" customWidth="1"/>
    <col min="5" max="6" width="15.625" style="0" customWidth="1"/>
    <col min="7" max="7" width="13.75390625" style="0" customWidth="1"/>
    <col min="8" max="8" width="15.75390625" style="0" customWidth="1"/>
    <col min="9" max="9" width="15.125" style="0" customWidth="1"/>
    <col min="10" max="10" width="14.625" style="0" customWidth="1"/>
  </cols>
  <sheetData>
    <row r="2" spans="1:10" ht="20.25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54" customHeight="1">
      <c r="A3" s="20" t="s">
        <v>15</v>
      </c>
      <c r="B3" s="21"/>
      <c r="C3" s="21"/>
      <c r="D3" s="21"/>
      <c r="E3" s="21"/>
      <c r="F3" s="21"/>
      <c r="G3" s="21"/>
      <c r="H3" s="22"/>
      <c r="I3" s="22"/>
      <c r="J3" s="22"/>
    </row>
    <row r="4" spans="3:6" ht="15.75">
      <c r="C4" s="1"/>
      <c r="D4" s="1"/>
      <c r="E4" s="1"/>
      <c r="F4" s="1"/>
    </row>
    <row r="7" spans="1:10" ht="157.5" customHeight="1">
      <c r="A7" s="3" t="s">
        <v>0</v>
      </c>
      <c r="B7" s="3" t="s">
        <v>1</v>
      </c>
      <c r="C7" s="3" t="s">
        <v>3</v>
      </c>
      <c r="D7" s="3" t="s">
        <v>4</v>
      </c>
      <c r="E7" s="19" t="s">
        <v>24</v>
      </c>
      <c r="F7" s="3" t="s">
        <v>23</v>
      </c>
      <c r="G7" s="3" t="s">
        <v>13</v>
      </c>
      <c r="H7" s="19" t="s">
        <v>11</v>
      </c>
      <c r="I7" s="3" t="s">
        <v>12</v>
      </c>
      <c r="J7" s="3" t="s">
        <v>13</v>
      </c>
    </row>
    <row r="8" spans="1:10" ht="15.75">
      <c r="A8" s="3">
        <v>1</v>
      </c>
      <c r="B8" s="3">
        <v>2</v>
      </c>
      <c r="C8" s="3">
        <v>4</v>
      </c>
      <c r="D8" s="3">
        <v>5</v>
      </c>
      <c r="E8" s="3">
        <v>6</v>
      </c>
      <c r="F8" s="4">
        <v>7</v>
      </c>
      <c r="G8" s="5">
        <v>8</v>
      </c>
      <c r="H8" s="3">
        <v>9</v>
      </c>
      <c r="I8" s="4">
        <v>10</v>
      </c>
      <c r="J8" s="5">
        <v>11</v>
      </c>
    </row>
    <row r="9" spans="1:10" ht="44.25" customHeight="1">
      <c r="A9" s="6" t="s">
        <v>2</v>
      </c>
      <c r="B9" s="6" t="s">
        <v>16</v>
      </c>
      <c r="C9" s="2" t="s">
        <v>5</v>
      </c>
      <c r="D9" s="7" t="s">
        <v>19</v>
      </c>
      <c r="E9" s="10">
        <f>2700+1350</f>
        <v>4050</v>
      </c>
      <c r="F9" s="24">
        <v>2272.18</v>
      </c>
      <c r="G9" s="9">
        <f>F9*100/E9</f>
        <v>56.103209876543204</v>
      </c>
      <c r="H9" s="10">
        <f>3303.19+2829.33</f>
        <v>6132.52</v>
      </c>
      <c r="I9" s="24">
        <v>2272.18</v>
      </c>
      <c r="J9" s="9">
        <f>I9*100/H9</f>
        <v>37.05132637154057</v>
      </c>
    </row>
    <row r="10" spans="1:10" ht="49.5" customHeight="1">
      <c r="A10" s="2" t="s">
        <v>6</v>
      </c>
      <c r="B10" s="2" t="s">
        <v>16</v>
      </c>
      <c r="C10" s="3" t="s">
        <v>9</v>
      </c>
      <c r="D10" s="7" t="s">
        <v>19</v>
      </c>
      <c r="E10" s="12">
        <v>578.675</v>
      </c>
      <c r="F10" s="24">
        <f>(582.09+112.32)/1.2</f>
        <v>578.6750000000001</v>
      </c>
      <c r="G10" s="9">
        <f>F10*100/E10</f>
        <v>100.00000000000001</v>
      </c>
      <c r="H10" s="11">
        <v>7302.813</v>
      </c>
      <c r="I10" s="25">
        <v>578.675</v>
      </c>
      <c r="J10" s="9">
        <f>I10*100/H10</f>
        <v>7.92400134030544</v>
      </c>
    </row>
    <row r="11" spans="1:10" ht="39" customHeight="1">
      <c r="A11" s="2" t="s">
        <v>7</v>
      </c>
      <c r="B11" s="2" t="s">
        <v>17</v>
      </c>
      <c r="C11" s="2" t="s">
        <v>5</v>
      </c>
      <c r="D11" s="7" t="s">
        <v>20</v>
      </c>
      <c r="E11" s="12">
        <v>17236.788</v>
      </c>
      <c r="F11" s="24">
        <v>114.58</v>
      </c>
      <c r="G11" s="9">
        <f>F11*100/E11</f>
        <v>0.6647410178740958</v>
      </c>
      <c r="H11" s="11">
        <v>20480.212</v>
      </c>
      <c r="I11" s="24">
        <v>114.58</v>
      </c>
      <c r="J11" s="9">
        <f>I11*100/H11</f>
        <v>0.5594668648937814</v>
      </c>
    </row>
    <row r="12" spans="1:10" ht="45" customHeight="1">
      <c r="A12" s="2" t="s">
        <v>8</v>
      </c>
      <c r="B12" s="2" t="s">
        <v>18</v>
      </c>
      <c r="C12" s="2" t="s">
        <v>5</v>
      </c>
      <c r="D12" s="7" t="s">
        <v>19</v>
      </c>
      <c r="E12" s="12">
        <v>29491.6</v>
      </c>
      <c r="F12" s="24">
        <v>5862.24</v>
      </c>
      <c r="G12" s="9">
        <f>F12*100/E12</f>
        <v>19.87766007948026</v>
      </c>
      <c r="H12" s="12">
        <v>46630.2</v>
      </c>
      <c r="I12" s="24">
        <v>6975.125</v>
      </c>
      <c r="J12" s="9">
        <f>I12*100/H12</f>
        <v>14.958385338257182</v>
      </c>
    </row>
    <row r="13" spans="1:10" ht="42.75" customHeight="1">
      <c r="A13" s="13" t="s">
        <v>21</v>
      </c>
      <c r="B13" s="2" t="s">
        <v>18</v>
      </c>
      <c r="C13" s="2" t="s">
        <v>9</v>
      </c>
      <c r="D13" s="7" t="s">
        <v>22</v>
      </c>
      <c r="E13" s="8"/>
      <c r="F13" s="16"/>
      <c r="G13" s="9"/>
      <c r="H13" s="12">
        <v>9334.32</v>
      </c>
      <c r="I13" s="16"/>
      <c r="J13" s="9"/>
    </row>
    <row r="14" spans="1:10" ht="18.75">
      <c r="A14" s="1"/>
      <c r="B14" s="1" t="s">
        <v>10</v>
      </c>
      <c r="C14" s="1"/>
      <c r="D14" s="1"/>
      <c r="E14" s="17"/>
      <c r="F14" s="17"/>
      <c r="G14" s="14"/>
      <c r="H14" s="18"/>
      <c r="I14" s="15"/>
      <c r="J14" s="14"/>
    </row>
    <row r="15" spans="1:10" ht="15.75">
      <c r="A15" s="1"/>
      <c r="B15" s="1"/>
      <c r="C15" s="1"/>
      <c r="D15" s="1"/>
      <c r="E15" s="17"/>
      <c r="F15" s="17"/>
      <c r="G15" s="18"/>
      <c r="H15" s="18"/>
      <c r="I15" s="18"/>
      <c r="J15" s="18"/>
    </row>
    <row r="16" spans="1:6" ht="15.75">
      <c r="A16" s="1"/>
      <c r="B16" s="1"/>
      <c r="C16" s="1"/>
      <c r="D16" s="1"/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</sheetData>
  <sheetProtection/>
  <mergeCells count="2">
    <mergeCell ref="A3:J3"/>
    <mergeCell ref="A2:J2"/>
  </mergeCells>
  <printOptions/>
  <pageMargins left="0.22" right="0.25" top="0.35" bottom="0.42" header="0.2" footer="0.34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nemcov</dc:creator>
  <cp:keywords/>
  <dc:description/>
  <cp:lastModifiedBy>Безумова Алла Анатольевна</cp:lastModifiedBy>
  <cp:lastPrinted>2018-06-01T09:32:05Z</cp:lastPrinted>
  <dcterms:created xsi:type="dcterms:W3CDTF">2018-05-16T09:08:33Z</dcterms:created>
  <dcterms:modified xsi:type="dcterms:W3CDTF">2020-10-05T08:55:14Z</dcterms:modified>
  <cp:category/>
  <cp:version/>
  <cp:contentType/>
  <cp:contentStatus/>
</cp:coreProperties>
</file>